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MAYO 2022\OTROS FORMATOS\"/>
    </mc:Choice>
  </mc:AlternateContent>
  <bookViews>
    <workbookView xWindow="-120" yWindow="-120" windowWidth="20730" windowHeight="11160"/>
  </bookViews>
  <sheets>
    <sheet name="EGRESOS" sheetId="1" r:id="rId1"/>
  </sheets>
  <definedNames>
    <definedName name="_xlnm.Print_Area" localSheetId="0">EGRESOS!$A$1:$E$53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9" i="1" l="1"/>
  <c r="E41" i="1" s="1"/>
  <c r="E32" i="1"/>
  <c r="F45" i="1" l="1"/>
</calcChain>
</file>

<file path=xl/comments1.xml><?xml version="1.0" encoding="utf-8"?>
<comments xmlns="http://schemas.openxmlformats.org/spreadsheetml/2006/main">
  <authors>
    <author>CONTABILIDAD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PAGO DE CAPITAL DE BURSA Y SOFOM DE ENERO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GASTO DE BURSA DIFERENCIA NEGATIVA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AJUSTE DE DEUDA DE BURZA</t>
        </r>
      </text>
    </comment>
  </commentList>
</comments>
</file>

<file path=xl/sharedStrings.xml><?xml version="1.0" encoding="utf-8"?>
<sst xmlns="http://schemas.openxmlformats.org/spreadsheetml/2006/main" count="39" uniqueCount="39">
  <si>
    <t>MUNICIPIO DE COATZINTLA, VERACRUZ</t>
  </si>
  <si>
    <t>CONCILIACIÓN ENTRE LOS EGRESOS PRESUPUESTARIOS Y</t>
  </si>
  <si>
    <t>LOS GASTOS CONTABLES</t>
  </si>
  <si>
    <t>(CIFRAS EN PESOS)</t>
  </si>
  <si>
    <t>1. Total de egresos (presupuestarios)</t>
  </si>
  <si>
    <t>2. Menos egresos presupuestarios no contables</t>
  </si>
  <si>
    <t>Materias Primas y Materiales de Produccion y Comercializacion</t>
  </si>
  <si>
    <t>Materiales y Sumistros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</si>
  <si>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</si>
  <si>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</si>
  <si>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</si>
  <si>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</si>
  <si>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</si>
  <si>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</si>
  <si>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</si>
  <si>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</si>
  <si>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</si>
  <si>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</si>
  <si>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</si>
  <si>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</si>
  <si>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Concesion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</si>
  <si>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</si>
  <si>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</si>
  <si>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</si>
  <si>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</si>
  <si>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</si>
  <si>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</si>
  <si>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</si>
  <si>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</si>
  <si>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</si>
  <si>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</si>
  <si>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</si>
  <si>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</si>
  <si>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</si>
  <si>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</si>
  <si>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EST. ACTIVIDADES</t>
  </si>
  <si>
    <t>GASTOS Y OTRAS PERDIDAS</t>
  </si>
  <si>
    <t>1.2.3.5.04.01 División de Terrenos y Construcción de Obras de Urbanización en Proceso</t>
  </si>
  <si>
    <t>CORRESPONDIENTES DEL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</si>
</sst>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Arial"/>
      <family val="2"/>
    </font>
    <font>
      <sz val="8"/>
      <color rgb="FF333333"/>
      <name val="Arial"/>
      <family val="2"/>
    </font>
    <font>
      <sz val="10.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F272F"/>
        <bgColor indexed="64"/>
      </patternFill>
    </fill>
  </fills>
  <borders count="5"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4" fillId="0" borderId="3" xfId="1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  <xf numFmtId="0" fontId="4" fillId="0" borderId="3" xfId="0" applyFont="1" applyBorder="1" applyAlignment="1">
      <alignment horizontal="justify" vertical="center" wrapText="1" readingOrder="1"/>
    </xf>
    <xf numFmtId="43" fontId="4" fillId="0" borderId="3" xfId="1" applyFont="1" applyBorder="1" applyAlignment="1">
      <alignment horizontal="left" vertical="center" wrapText="1" readingOrder="1"/>
    </xf>
    <xf numFmtId="43" fontId="0" fillId="0" borderId="0" xfId="1" applyFont="1"/>
    <xf numFmtId="164" fontId="0" fillId="0" borderId="0" xfId="0" applyNumberFormat="1"/>
    <xf numFmtId="165" fontId="0" fillId="0" borderId="0" xfId="0" applyNumberFormat="1"/>
    <xf numFmtId="8" fontId="7" fillId="0" borderId="4" xfId="0" applyNumberFormat="1" applyFont="1" applyFill="1" applyBorder="1" applyAlignment="1">
      <alignment horizontal="right" vertical="center" wrapText="1" readingOrder="1"/>
    </xf>
    <xf numFmtId="4" fontId="0" fillId="0" borderId="0" xfId="0" applyNumberFormat="1"/>
    <xf numFmtId="4" fontId="8" fillId="0" borderId="0" xfId="0" applyNumberFormat="1" applyFont="1"/>
    <xf numFmtId="8" fontId="8" fillId="0" borderId="0" xfId="0" applyNumberFormat="1" applyFont="1"/>
    <xf numFmtId="43" fontId="4" fillId="2" borderId="3" xfId="1" applyFont="1" applyFill="1" applyBorder="1" applyAlignment="1">
      <alignment horizontal="justify" vertical="center" wrapText="1" readingOrder="1"/>
    </xf>
    <xf numFmtId="43" fontId="3" fillId="2" borderId="3" xfId="1" applyFont="1" applyFill="1" applyBorder="1" applyAlignment="1">
      <alignment horizontal="center" vertical="center" wrapText="1" readingOrder="1"/>
    </xf>
    <xf numFmtId="8" fontId="3" fillId="2" borderId="3" xfId="1" applyNumberFormat="1" applyFont="1" applyFill="1" applyBorder="1" applyAlignment="1">
      <alignment horizontal="center" vertical="center" wrapText="1" readingOrder="1"/>
    </xf>
    <xf numFmtId="4" fontId="9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2" xfId="0" applyFont="1" applyFill="1" applyBorder="1" applyAlignment="1">
      <alignment horizontal="justify" vertical="center" wrapText="1" readingOrder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 readingOrder="1"/>
    </xf>
    <xf numFmtId="0" fontId="3" fillId="0" borderId="2" xfId="0" applyFont="1" applyBorder="1" applyAlignment="1">
      <alignment horizontal="justify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2" xfId="0" applyFont="1" applyBorder="1" applyAlignment="1">
      <alignment horizontal="justify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202175</xdr:colOff>
      <xdr:row>43</xdr:row>
      <xdr:rowOff>90581</xdr:rowOff>
    </xdr:from>
    <xdr:to>
      <xdr:col>4</xdr:col>
      <xdr:colOff>920751</xdr:colOff>
      <xdr:row>52</xdr:row>
      <xdr:rowOff>127000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083C6CF2-5F66-41E0-90DD-54C719841F86}"/>
            </a:ext>
          </a:extLst>
        </xdr:cNvPr>
        <xdr:cNvGrpSpPr>
          <a:grpSpLocks/>
        </xdr:cNvGrpSpPr>
      </xdr:nvGrpSpPr>
      <xdr:grpSpPr bwMode="auto">
        <a:xfrm>
          <a:off x="802250" y="9539381"/>
          <a:ext cx="6185926" cy="1750919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3AA3C85A-3E43-41E8-9209-B02B50A584A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4 CuadroTexto">
              <a:extLst>
                <a:ext uri="{FF2B5EF4-FFF2-40B4-BE49-F238E27FC236}">
                  <a16:creationId xmlns:a16="http://schemas.microsoft.com/office/drawing/2014/main" id="{A6635944-0A5D-4A49-B413-DE7225DEC286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5 CuadroTexto">
              <a:extLst>
                <a:ext uri="{FF2B5EF4-FFF2-40B4-BE49-F238E27FC236}">
                  <a16:creationId xmlns:a16="http://schemas.microsoft.com/office/drawing/2014/main" id="{4BBD861C-BB91-4B1E-89A7-EC8868A27FE8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6 CuadroTexto">
              <a:extLst>
                <a:ext uri="{FF2B5EF4-FFF2-40B4-BE49-F238E27FC236}">
                  <a16:creationId xmlns:a16="http://schemas.microsoft.com/office/drawing/2014/main" id="{8B087900-E577-449E-9C4E-0CCD27DF8308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7 CuadroTexto">
              <a:extLst>
                <a:ext uri="{FF2B5EF4-FFF2-40B4-BE49-F238E27FC236}">
                  <a16:creationId xmlns:a16="http://schemas.microsoft.com/office/drawing/2014/main" id="{C30E0070-2736-4A1C-90B9-F512112F8B9B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3 CuadroTexto">
            <a:extLst>
              <a:ext uri="{FF2B5EF4-FFF2-40B4-BE49-F238E27FC236}">
                <a16:creationId xmlns:a16="http://schemas.microsoft.com/office/drawing/2014/main" id="{8C6B7797-628E-45AB-A297-28672199DF2B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123826</xdr:colOff>
      <xdr:row>0</xdr:row>
      <xdr:rowOff>104776</xdr:rowOff>
    </xdr:from>
    <xdr:to>
      <xdr:col>1</xdr:col>
      <xdr:colOff>441502</xdr:colOff>
      <xdr:row>5</xdr:row>
      <xdr:rowOff>76200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23826" y="104776"/>
          <a:ext cx="91775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9525</xdr:rowOff>
    </xdr:from>
    <xdr:to>
      <xdr:col>5</xdr:col>
      <xdr:colOff>47625</xdr:colOff>
      <xdr:row>5</xdr:row>
      <xdr:rowOff>53340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9525"/>
          <a:ext cx="1504950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F7" sqref="F7"/>
    </sheetView>
  </sheetViews>
  <sheetFormatPr baseColWidth="10" defaultRowHeight="15" x14ac:dyDescent="0.25"/>
  <cols>
    <col min="1" max="1" width="9" customWidth="1"/>
    <col min="3" max="3" width="55.28515625" customWidth="1"/>
    <col min="4" max="4" width="15.28515625" bestFit="1" customWidth="1"/>
    <col min="5" max="5" width="17.28515625" customWidth="1"/>
    <col min="6" max="6" width="20.140625" bestFit="1" customWidth="1"/>
    <col min="7" max="7" width="17.85546875" style="7" bestFit="1" customWidth="1"/>
  </cols>
  <sheetData>
    <row r="1" spans="1:5" x14ac:dyDescent="0.25">
      <c r="A1" s="20" t="s">
        <v>0</v>
      </c>
      <c r="B1" s="20"/>
      <c r="C1" s="20"/>
      <c r="D1" s="20"/>
      <c r="E1" s="20"/>
    </row>
    <row r="2" spans="1:5" x14ac:dyDescent="0.25">
      <c r="A2" s="20" t="s">
        <v>1</v>
      </c>
      <c r="B2" s="20"/>
      <c r="C2" s="20"/>
      <c r="D2" s="20"/>
      <c r="E2" s="20"/>
    </row>
    <row r="3" spans="1:5" x14ac:dyDescent="0.25">
      <c r="A3" s="20" t="s">
        <v>2</v>
      </c>
      <c r="B3" s="20"/>
      <c r="C3" s="20"/>
      <c r="D3" s="20"/>
      <c r="E3" s="20"/>
    </row>
    <row r="4" spans="1:5" x14ac:dyDescent="0.25">
      <c r="A4" s="20" t="s">
        <v>38</v>
      </c>
      <c r="B4" s="20"/>
      <c r="C4" s="20"/>
      <c r="D4" s="20"/>
      <c r="E4" s="20"/>
    </row>
    <row r="5" spans="1:5" x14ac:dyDescent="0.25">
      <c r="A5" s="20" t="s">
        <v>3</v>
      </c>
      <c r="B5" s="20"/>
      <c r="C5" s="20"/>
      <c r="D5" s="20"/>
      <c r="E5" s="20"/>
    </row>
    <row r="6" spans="1:5" ht="35.25" customHeight="1" thickBot="1" x14ac:dyDescent="0.3"/>
    <row r="7" spans="1:5" ht="15.75" thickBot="1" x14ac:dyDescent="0.3">
      <c r="B7" s="18" t="s">
        <v>4</v>
      </c>
      <c r="C7" s="19"/>
      <c r="D7" s="14"/>
      <c r="E7" s="16">
        <v>18178420.719999999</v>
      </c>
    </row>
    <row r="8" spans="1:5" ht="8.25" customHeight="1" thickBot="1" x14ac:dyDescent="0.3">
      <c r="B8" s="23"/>
      <c r="C8" s="24"/>
      <c r="D8" s="1"/>
      <c r="E8" s="2"/>
    </row>
    <row r="9" spans="1:5" ht="15.75" thickBot="1" x14ac:dyDescent="0.3">
      <c r="B9" s="21" t="s">
        <v>5</v>
      </c>
      <c r="C9" s="22"/>
      <c r="D9" s="1"/>
      <c r="E9" s="2">
        <f>SUM(D12:D30)</f>
        <v>560453.23</v>
      </c>
    </row>
    <row r="10" spans="1:5" ht="27.75" thickBot="1" x14ac:dyDescent="0.3">
      <c r="B10" s="3"/>
      <c r="C10" s="4" t="s">
        <v>6</v>
      </c>
      <c r="D10" s="1">
        <v>0</v>
      </c>
      <c r="E10" s="2"/>
    </row>
    <row r="11" spans="1:5" ht="15.75" thickBot="1" x14ac:dyDescent="0.3">
      <c r="B11" s="3"/>
      <c r="C11" s="4" t="s">
        <v>7</v>
      </c>
      <c r="D11" s="1">
        <v>0</v>
      </c>
      <c r="E11" s="2"/>
    </row>
    <row r="12" spans="1:5" ht="15.75" thickBot="1" x14ac:dyDescent="0.3">
      <c r="B12" s="5"/>
      <c r="C12" s="5" t="s">
        <v>8</v>
      </c>
      <c r="D12" s="1">
        <v>0</v>
      </c>
      <c r="E12" s="6"/>
    </row>
    <row r="13" spans="1:5" ht="15.75" thickBot="1" x14ac:dyDescent="0.3">
      <c r="B13" s="5"/>
      <c r="C13" s="5" t="s">
        <v>9</v>
      </c>
      <c r="D13" s="1">
        <v>0</v>
      </c>
      <c r="E13" s="6"/>
    </row>
    <row r="14" spans="1:5" ht="15.75" thickBot="1" x14ac:dyDescent="0.3">
      <c r="B14" s="5"/>
      <c r="C14" s="5" t="s">
        <v>10</v>
      </c>
      <c r="D14" s="1">
        <v>0</v>
      </c>
      <c r="E14" s="6"/>
    </row>
    <row r="15" spans="1:5" ht="15.75" thickBot="1" x14ac:dyDescent="0.3">
      <c r="B15" s="5"/>
      <c r="C15" s="5" t="s">
        <v>11</v>
      </c>
      <c r="D15" s="1">
        <v>0</v>
      </c>
      <c r="E15" s="6"/>
    </row>
    <row r="16" spans="1:5" ht="15.75" thickBot="1" x14ac:dyDescent="0.3">
      <c r="B16" s="5"/>
      <c r="C16" s="5" t="s">
        <v>12</v>
      </c>
      <c r="D16" s="1">
        <v>0</v>
      </c>
      <c r="E16" s="6"/>
    </row>
    <row r="17" spans="2:6" ht="15.75" thickBot="1" x14ac:dyDescent="0.3">
      <c r="B17" s="5"/>
      <c r="C17" s="5" t="s">
        <v>13</v>
      </c>
      <c r="D17" s="12">
        <v>68356</v>
      </c>
      <c r="E17" s="6"/>
    </row>
    <row r="18" spans="2:6" ht="15.75" thickBot="1" x14ac:dyDescent="0.3">
      <c r="B18" s="5"/>
      <c r="C18" s="5" t="s">
        <v>14</v>
      </c>
      <c r="D18" s="1">
        <v>0</v>
      </c>
      <c r="E18" s="6"/>
      <c r="F18" s="12">
        <v>1126581.3</v>
      </c>
    </row>
    <row r="19" spans="2:6" ht="15.75" thickBot="1" x14ac:dyDescent="0.3">
      <c r="B19" s="5"/>
      <c r="C19" s="5" t="s">
        <v>15</v>
      </c>
      <c r="D19" s="1">
        <v>0</v>
      </c>
      <c r="E19" s="6"/>
      <c r="F19" s="12">
        <v>10124338.51</v>
      </c>
    </row>
    <row r="20" spans="2:6" ht="15.75" thickBot="1" x14ac:dyDescent="0.3">
      <c r="B20" s="5"/>
      <c r="C20" s="5" t="s">
        <v>16</v>
      </c>
      <c r="D20" s="1">
        <v>0</v>
      </c>
      <c r="E20" s="6"/>
      <c r="F20" s="12">
        <v>1647726.29</v>
      </c>
    </row>
    <row r="21" spans="2:6" ht="27.75" thickBot="1" x14ac:dyDescent="0.3">
      <c r="B21" s="5"/>
      <c r="C21" s="5" t="s">
        <v>37</v>
      </c>
      <c r="D21" s="17">
        <v>492097.23</v>
      </c>
      <c r="E21" s="6"/>
      <c r="F21" s="12">
        <v>9259948.4800000004</v>
      </c>
    </row>
    <row r="22" spans="2:6" ht="15.75" thickBot="1" x14ac:dyDescent="0.3">
      <c r="B22" s="5"/>
      <c r="C22" s="5" t="s">
        <v>17</v>
      </c>
      <c r="D22" s="1">
        <v>0</v>
      </c>
      <c r="E22" s="6"/>
      <c r="F22" s="12">
        <v>333166.24</v>
      </c>
    </row>
    <row r="23" spans="2:6" ht="15.75" thickBot="1" x14ac:dyDescent="0.3">
      <c r="B23" s="5"/>
      <c r="C23" s="5" t="s">
        <v>18</v>
      </c>
      <c r="D23" s="1">
        <v>0</v>
      </c>
      <c r="E23" s="6"/>
      <c r="F23" s="12">
        <v>15988782.029999999</v>
      </c>
    </row>
    <row r="24" spans="2:6" ht="15.75" thickBot="1" x14ac:dyDescent="0.3">
      <c r="B24" s="5"/>
      <c r="C24" s="5" t="s">
        <v>19</v>
      </c>
      <c r="D24" s="1">
        <v>0</v>
      </c>
      <c r="E24" s="6"/>
      <c r="F24" s="12">
        <v>2204711.0499999998</v>
      </c>
    </row>
    <row r="25" spans="2:6" ht="15.75" thickBot="1" x14ac:dyDescent="0.3">
      <c r="B25" s="5"/>
      <c r="C25" s="5" t="s">
        <v>20</v>
      </c>
      <c r="D25" s="2">
        <v>0</v>
      </c>
      <c r="E25" s="6"/>
      <c r="F25" s="13">
        <v>998247.16</v>
      </c>
    </row>
    <row r="26" spans="2:6" ht="15.75" thickBot="1" x14ac:dyDescent="0.3">
      <c r="B26" s="5"/>
      <c r="C26" s="5" t="s">
        <v>21</v>
      </c>
      <c r="D26" s="2">
        <v>0</v>
      </c>
      <c r="E26" s="6"/>
      <c r="F26" s="11">
        <f>SUM(F18:F25)</f>
        <v>41683501.059999995</v>
      </c>
    </row>
    <row r="27" spans="2:6" ht="27.75" thickBot="1" x14ac:dyDescent="0.3">
      <c r="B27" s="5"/>
      <c r="C27" s="5" t="s">
        <v>22</v>
      </c>
      <c r="D27" s="2">
        <v>0</v>
      </c>
      <c r="E27" s="6"/>
    </row>
    <row r="28" spans="2:6" ht="15.75" thickBot="1" x14ac:dyDescent="0.3">
      <c r="B28" s="5"/>
      <c r="C28" s="5" t="s">
        <v>23</v>
      </c>
      <c r="D28" s="2">
        <v>0</v>
      </c>
      <c r="E28" s="6"/>
    </row>
    <row r="29" spans="2:6" ht="15.75" thickBot="1" x14ac:dyDescent="0.3">
      <c r="B29" s="5"/>
      <c r="C29" s="5" t="s">
        <v>24</v>
      </c>
      <c r="D29" s="2">
        <v>0</v>
      </c>
      <c r="E29" s="6"/>
    </row>
    <row r="30" spans="2:6" ht="15.75" thickBot="1" x14ac:dyDescent="0.3">
      <c r="B30" s="23" t="s">
        <v>25</v>
      </c>
      <c r="C30" s="24"/>
      <c r="D30" s="1">
        <v>0</v>
      </c>
      <c r="E30" s="6"/>
    </row>
    <row r="31" spans="2:6" ht="15.75" thickBot="1" x14ac:dyDescent="0.3">
      <c r="B31" s="23"/>
      <c r="C31" s="24"/>
      <c r="D31" s="2"/>
      <c r="E31" s="1"/>
    </row>
    <row r="32" spans="2:6" ht="15.75" thickBot="1" x14ac:dyDescent="0.3">
      <c r="B32" s="21" t="s">
        <v>26</v>
      </c>
      <c r="C32" s="22"/>
      <c r="D32" s="2"/>
      <c r="E32" s="2">
        <f>SUM(D33:D39)</f>
        <v>0</v>
      </c>
    </row>
    <row r="33" spans="2:8" ht="27.75" thickBot="1" x14ac:dyDescent="0.3">
      <c r="B33" s="5"/>
      <c r="C33" s="5" t="s">
        <v>27</v>
      </c>
      <c r="D33" s="2">
        <v>0</v>
      </c>
      <c r="E33" s="6"/>
    </row>
    <row r="34" spans="2:8" ht="15.75" thickBot="1" x14ac:dyDescent="0.3">
      <c r="B34" s="5"/>
      <c r="C34" s="5" t="s">
        <v>28</v>
      </c>
      <c r="D34" s="2">
        <v>0</v>
      </c>
      <c r="E34" s="6"/>
    </row>
    <row r="35" spans="2:8" ht="15.75" thickBot="1" x14ac:dyDescent="0.3">
      <c r="B35" s="5"/>
      <c r="C35" s="5" t="s">
        <v>29</v>
      </c>
      <c r="D35" s="2">
        <v>0</v>
      </c>
      <c r="E35" s="6"/>
    </row>
    <row r="36" spans="2:8" ht="27.75" thickBot="1" x14ac:dyDescent="0.3">
      <c r="B36" s="5"/>
      <c r="C36" s="5" t="s">
        <v>30</v>
      </c>
      <c r="D36" s="2">
        <v>0</v>
      </c>
      <c r="E36" s="6"/>
    </row>
    <row r="37" spans="2:8" ht="15.75" thickBot="1" x14ac:dyDescent="0.3">
      <c r="B37" s="5"/>
      <c r="C37" s="5" t="s">
        <v>31</v>
      </c>
      <c r="D37" s="2">
        <v>0</v>
      </c>
      <c r="E37" s="6"/>
    </row>
    <row r="38" spans="2:8" ht="15.75" thickBot="1" x14ac:dyDescent="0.3">
      <c r="B38" s="5"/>
      <c r="C38" s="5" t="s">
        <v>32</v>
      </c>
      <c r="D38" s="2">
        <v>0</v>
      </c>
      <c r="E38" s="6"/>
    </row>
    <row r="39" spans="2:8" ht="15.75" thickBot="1" x14ac:dyDescent="0.3">
      <c r="B39" s="23" t="s">
        <v>33</v>
      </c>
      <c r="C39" s="24"/>
      <c r="D39" s="2">
        <v>0</v>
      </c>
      <c r="E39" s="6"/>
    </row>
    <row r="40" spans="2:8" ht="15.75" thickBot="1" x14ac:dyDescent="0.3">
      <c r="B40" s="21"/>
      <c r="C40" s="22"/>
      <c r="D40" s="2"/>
      <c r="E40" s="2"/>
    </row>
    <row r="41" spans="2:8" ht="15.75" thickBot="1" x14ac:dyDescent="0.3">
      <c r="B41" s="18" t="s">
        <v>34</v>
      </c>
      <c r="C41" s="19"/>
      <c r="D41" s="14"/>
      <c r="E41" s="15">
        <f>+E7-E9+E32</f>
        <v>17617967.489999998</v>
      </c>
    </row>
    <row r="43" spans="2:8" x14ac:dyDescent="0.25">
      <c r="E43" s="7"/>
      <c r="F43" s="10">
        <v>138840326.94999999</v>
      </c>
      <c r="G43" s="7" t="s">
        <v>35</v>
      </c>
      <c r="H43" t="s">
        <v>36</v>
      </c>
    </row>
    <row r="44" spans="2:8" x14ac:dyDescent="0.25">
      <c r="F44" s="7"/>
    </row>
    <row r="45" spans="2:8" x14ac:dyDescent="0.25">
      <c r="F45" s="8">
        <f>+E41-F43</f>
        <v>-121222359.45999999</v>
      </c>
    </row>
    <row r="46" spans="2:8" x14ac:dyDescent="0.25">
      <c r="F46" s="9"/>
    </row>
    <row r="49" spans="6:6" x14ac:dyDescent="0.25">
      <c r="F49" s="8"/>
    </row>
  </sheetData>
  <mergeCells count="14">
    <mergeCell ref="B40:C40"/>
    <mergeCell ref="B41:C41"/>
    <mergeCell ref="B8:C8"/>
    <mergeCell ref="B9:C9"/>
    <mergeCell ref="B30:C30"/>
    <mergeCell ref="B31:C31"/>
    <mergeCell ref="B32:C32"/>
    <mergeCell ref="B39:C39"/>
    <mergeCell ref="B7:C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2022-06-22T17:22:56Z</cp:lastPrinted>
  <dcterms:created xsi:type="dcterms:W3CDTF">2020-11-24T02:56:20Z</dcterms:created>
  <dcterms:modified xsi:type="dcterms:W3CDTF">2022-06-22T17:23:04Z</dcterms:modified>
</cp:coreProperties>
</file>